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435" windowWidth="9720" windowHeight="6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<sst xmlns="http://schemas.openxmlformats.org/spreadsheetml/2006/main" count="72" uniqueCount="69">
  <si>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(всього)</t>
  </si>
  <si>
    <t xml:space="preserve">Найменування </t>
  </si>
  <si>
    <t>п/п</t>
  </si>
  <si>
    <t>областей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</si>
  <si>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</si>
  <si>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</si>
  <si>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</si>
  <si>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</si>
  <si>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</si>
  <si>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</si>
  <si>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</si>
  <si>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</si>
  <si>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</si>
  <si>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</si>
  <si>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</si>
  <si>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</si>
  <si>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</si>
  <si>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</si>
  <si>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</si>
  <si>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</si>
  <si>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</si>
  <si>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</si>
  <si>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</si>
  <si>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</si>
  <si>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</si>
  <si>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</si>
  <si>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</si>
  <si>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</si>
  <si>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</si>
  <si>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</si>
  <si>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</si>
  <si>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</si>
  <si>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</si>
  <si>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</si>
  <si>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</si>
  <si>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</si>
  <si>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</si>
  <si>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</si>
  <si>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</si>
  <si>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</si>
  <si>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</si>
  <si>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</si>
  <si>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</si>
  <si>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</si>
  <si>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</si>
  <si>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</si>
  <si>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</si>
  <si>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</si>
  <si>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</si>
  <si>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</si>
  <si>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</si>
  <si>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</si>
  <si>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</si>
  <si>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</si>
  <si>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</si>
  <si>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</si>
  <si>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</si>
  <si>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</si>
  <si>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</si>
  <si>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</si>
  <si>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 xml:space="preserve">             працівників</t>
  </si>
  <si>
    <t xml:space="preserve">     Всього бібліотечних </t>
  </si>
  <si>
    <t xml:space="preserve"> Бібліотечні працівники</t>
  </si>
  <si>
    <t>Таблиця 18</t>
  </si>
  <si>
    <t>№№</t>
  </si>
  <si>
    <t xml:space="preserve">                                                       в тому числі мають освіту</t>
  </si>
  <si>
    <t xml:space="preserve">         повна вищу</t>
  </si>
  <si>
    <t xml:space="preserve">      в т.ч. бібліотечну</t>
  </si>
  <si>
    <t xml:space="preserve">  базову вищу бібліотечну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</si>
</sst>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7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4" fillId="0" borderId="1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  <xf numFmtId="1" fontId="5" fillId="0" borderId="9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6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H25">
      <selection activeCell="P38" sqref="P38"/>
    </sheetView>
  </sheetViews>
  <sheetFormatPr defaultColWidth="9.59765625" defaultRowHeight="8.25"/>
  <cols>
    <col min="1" max="1" width="7" style="1" customWidth="1"/>
    <col min="2" max="2" width="32.796875" style="1" customWidth="1"/>
    <col min="3" max="3" width="11.19921875" style="1" customWidth="1"/>
    <col min="4" max="4" width="10.796875" style="1" customWidth="1"/>
    <col min="5" max="5" width="10.19921875" style="1" customWidth="1"/>
    <col min="6" max="10" width="10.796875" style="1" customWidth="1"/>
    <col min="11" max="11" width="10.3984375" style="1" customWidth="1"/>
    <col min="12" max="12" width="12.19921875" style="1" customWidth="1"/>
    <col min="13" max="13" width="10.796875" style="1" customWidth="1"/>
    <col min="14" max="14" width="12" style="1" customWidth="1"/>
    <col min="15" max="16384" width="10" style="1" customWidth="1"/>
  </cols>
  <sheetData>
    <row r="1" spans="2:14" ht="15.75">
      <c r="B1" s="6" t="s">
        <v>62</v>
      </c>
      <c r="C1" s="7"/>
      <c r="D1" s="7"/>
      <c r="E1" s="6" t="s">
        <v>0</v>
      </c>
      <c r="F1" s="7"/>
      <c r="G1" s="4"/>
      <c r="H1" s="4"/>
      <c r="I1" s="8"/>
      <c r="J1" s="4"/>
      <c r="K1" s="4"/>
      <c r="L1" s="8" t="s">
        <v>63</v>
      </c>
      <c r="M1" s="4"/>
      <c r="N1" s="4"/>
    </row>
    <row r="2" spans="2:13" ht="15.75">
      <c r="B2" s="6"/>
      <c r="C2" s="7"/>
      <c r="D2" s="7"/>
      <c r="E2" s="6"/>
      <c r="F2" s="5"/>
      <c r="G2" s="3"/>
      <c r="H2" s="3"/>
      <c r="I2" s="2"/>
      <c r="J2" s="3"/>
      <c r="K2" s="3"/>
      <c r="L2" s="2"/>
      <c r="M2" s="3"/>
    </row>
    <row r="3" spans="1:14" ht="11.25">
      <c r="A3" s="9" t="s">
        <v>64</v>
      </c>
      <c r="B3" s="10" t="s">
        <v>1</v>
      </c>
      <c r="C3" s="11" t="s">
        <v>61</v>
      </c>
      <c r="D3" s="12"/>
      <c r="E3" s="13"/>
      <c r="F3" s="14" t="s">
        <v>65</v>
      </c>
      <c r="G3" s="15"/>
      <c r="H3" s="15"/>
      <c r="I3" s="15"/>
      <c r="J3" s="15"/>
      <c r="K3" s="15"/>
      <c r="L3" s="15"/>
      <c r="M3" s="15"/>
      <c r="N3" s="16"/>
    </row>
    <row r="4" spans="1:14" ht="11.25">
      <c r="A4" s="17" t="s">
        <v>2</v>
      </c>
      <c r="B4" s="18" t="s">
        <v>3</v>
      </c>
      <c r="C4" s="14" t="s">
        <v>60</v>
      </c>
      <c r="D4" s="15"/>
      <c r="E4" s="19"/>
      <c r="F4" s="20" t="s">
        <v>66</v>
      </c>
      <c r="G4" s="21"/>
      <c r="H4" s="16"/>
      <c r="I4" s="20" t="s">
        <v>67</v>
      </c>
      <c r="J4" s="21"/>
      <c r="K4" s="16"/>
      <c r="L4" s="20" t="s">
        <v>68</v>
      </c>
      <c r="M4" s="21"/>
      <c r="N4" s="16"/>
    </row>
    <row r="5" spans="1:14" ht="11.25">
      <c r="A5" s="17"/>
      <c r="B5" s="22"/>
      <c r="C5" s="23"/>
      <c r="D5" s="24"/>
      <c r="E5" s="25"/>
      <c r="F5" s="24"/>
      <c r="G5" s="24"/>
      <c r="H5" s="25"/>
      <c r="I5" s="24"/>
      <c r="J5" s="24"/>
      <c r="K5" s="25"/>
      <c r="L5" s="24"/>
      <c r="M5" s="24"/>
      <c r="N5" s="25"/>
    </row>
    <row r="6" spans="1:14" ht="11.25">
      <c r="A6" s="26"/>
      <c r="B6" s="27"/>
      <c r="C6" s="28">
        <v>2000</v>
      </c>
      <c r="D6" s="28">
        <v>2001</v>
      </c>
      <c r="E6" s="29" t="s">
        <v>4</v>
      </c>
      <c r="F6" s="28">
        <v>2000</v>
      </c>
      <c r="G6" s="27">
        <v>2001</v>
      </c>
      <c r="H6" s="29" t="s">
        <v>4</v>
      </c>
      <c r="I6" s="28">
        <v>2000</v>
      </c>
      <c r="J6" s="27">
        <v>2001</v>
      </c>
      <c r="K6" s="29" t="s">
        <v>4</v>
      </c>
      <c r="L6" s="28">
        <v>2000</v>
      </c>
      <c r="M6" s="27">
        <v>2001</v>
      </c>
      <c r="N6" s="19" t="s">
        <v>4</v>
      </c>
    </row>
    <row r="7" spans="1:14" ht="11.25">
      <c r="A7" s="24" t="s">
        <v>5</v>
      </c>
      <c r="B7" s="24" t="s">
        <v>6</v>
      </c>
      <c r="C7" s="30">
        <v>1641</v>
      </c>
      <c r="D7" s="30">
        <v>1607</v>
      </c>
      <c r="E7" s="30">
        <f>D7-C7</f>
        <v>-34</v>
      </c>
      <c r="F7" s="30">
        <v>439</v>
      </c>
      <c r="G7" s="30">
        <v>430</v>
      </c>
      <c r="H7" s="30">
        <f>G7-F7</f>
        <v>-9</v>
      </c>
      <c r="I7" s="30">
        <v>339</v>
      </c>
      <c r="J7" s="30">
        <v>337</v>
      </c>
      <c r="K7" s="30">
        <f>J7-I7</f>
        <v>-2</v>
      </c>
      <c r="L7" s="30">
        <v>831</v>
      </c>
      <c r="M7" s="30">
        <v>819</v>
      </c>
      <c r="N7" s="13">
        <f>M7-L7</f>
        <v>-12</v>
      </c>
    </row>
    <row r="8" spans="1:14" ht="11.25">
      <c r="A8" s="22" t="s">
        <v>7</v>
      </c>
      <c r="B8" s="22" t="s">
        <v>8</v>
      </c>
      <c r="C8" s="30">
        <v>947</v>
      </c>
      <c r="D8" s="30">
        <v>946</v>
      </c>
      <c r="E8" s="30">
        <f aca="true" t="shared" si="0" ref="E8:E34">D8-C8</f>
        <v>-1</v>
      </c>
      <c r="F8" s="30">
        <v>276</v>
      </c>
      <c r="G8" s="30">
        <v>271</v>
      </c>
      <c r="H8" s="30">
        <f aca="true" t="shared" si="1" ref="H8:H34">G8-F8</f>
        <v>-5</v>
      </c>
      <c r="I8" s="30">
        <v>245</v>
      </c>
      <c r="J8" s="30">
        <v>243</v>
      </c>
      <c r="K8" s="30">
        <f aca="true" t="shared" si="2" ref="K8:K34">J8-I8</f>
        <v>-2</v>
      </c>
      <c r="L8" s="30">
        <v>622</v>
      </c>
      <c r="M8" s="30">
        <v>621</v>
      </c>
      <c r="N8" s="25">
        <f aca="true" t="shared" si="3" ref="N8:N34">M8-L8</f>
        <v>-1</v>
      </c>
    </row>
    <row r="9" spans="1:14" ht="11.25">
      <c r="A9" s="22" t="s">
        <v>9</v>
      </c>
      <c r="B9" s="22" t="s">
        <v>10</v>
      </c>
      <c r="C9" s="30">
        <v>1604</v>
      </c>
      <c r="D9" s="30">
        <v>1635</v>
      </c>
      <c r="E9" s="30">
        <f t="shared" si="0"/>
        <v>31</v>
      </c>
      <c r="F9" s="30">
        <v>671</v>
      </c>
      <c r="G9" s="30">
        <v>661</v>
      </c>
      <c r="H9" s="30">
        <f t="shared" si="1"/>
        <v>-10</v>
      </c>
      <c r="I9" s="30">
        <v>460</v>
      </c>
      <c r="J9" s="30">
        <v>443</v>
      </c>
      <c r="K9" s="30">
        <f t="shared" si="2"/>
        <v>-17</v>
      </c>
      <c r="L9" s="30">
        <v>724</v>
      </c>
      <c r="M9" s="30">
        <v>758</v>
      </c>
      <c r="N9" s="25">
        <f t="shared" si="3"/>
        <v>34</v>
      </c>
    </row>
    <row r="10" spans="1:14" ht="11.25">
      <c r="A10" s="22" t="s">
        <v>11</v>
      </c>
      <c r="B10" s="22" t="s">
        <v>12</v>
      </c>
      <c r="C10" s="30">
        <v>2117</v>
      </c>
      <c r="D10" s="30">
        <v>2032</v>
      </c>
      <c r="E10" s="30">
        <f t="shared" si="0"/>
        <v>-85</v>
      </c>
      <c r="F10" s="30">
        <v>904</v>
      </c>
      <c r="G10" s="30">
        <v>853</v>
      </c>
      <c r="H10" s="30">
        <f t="shared" si="1"/>
        <v>-51</v>
      </c>
      <c r="I10" s="30">
        <v>705</v>
      </c>
      <c r="J10" s="30">
        <v>664</v>
      </c>
      <c r="K10" s="30">
        <f t="shared" si="2"/>
        <v>-41</v>
      </c>
      <c r="L10" s="30">
        <v>889</v>
      </c>
      <c r="M10" s="30">
        <v>842</v>
      </c>
      <c r="N10" s="25">
        <f t="shared" si="3"/>
        <v>-47</v>
      </c>
    </row>
    <row r="11" spans="1:14" ht="11.25">
      <c r="A11" s="22" t="s">
        <v>13</v>
      </c>
      <c r="B11" s="22" t="s">
        <v>14</v>
      </c>
      <c r="C11" s="30">
        <v>1534</v>
      </c>
      <c r="D11" s="30">
        <v>1509</v>
      </c>
      <c r="E11" s="30">
        <f t="shared" si="0"/>
        <v>-25</v>
      </c>
      <c r="F11" s="30">
        <v>315</v>
      </c>
      <c r="G11" s="30">
        <v>309</v>
      </c>
      <c r="H11" s="30">
        <f t="shared" si="1"/>
        <v>-6</v>
      </c>
      <c r="I11" s="30">
        <v>264</v>
      </c>
      <c r="J11" s="30">
        <v>302</v>
      </c>
      <c r="K11" s="30">
        <f t="shared" si="2"/>
        <v>38</v>
      </c>
      <c r="L11" s="30">
        <v>789</v>
      </c>
      <c r="M11" s="30">
        <v>781</v>
      </c>
      <c r="N11" s="25">
        <f t="shared" si="3"/>
        <v>-8</v>
      </c>
    </row>
    <row r="12" spans="1:14" ht="11.25">
      <c r="A12" s="22" t="s">
        <v>15</v>
      </c>
      <c r="B12" s="22" t="s">
        <v>16</v>
      </c>
      <c r="C12" s="30">
        <v>980</v>
      </c>
      <c r="D12" s="30">
        <v>973</v>
      </c>
      <c r="E12" s="30">
        <f t="shared" si="0"/>
        <v>-7</v>
      </c>
      <c r="F12" s="30">
        <v>161</v>
      </c>
      <c r="G12" s="30">
        <v>156</v>
      </c>
      <c r="H12" s="30">
        <f t="shared" si="1"/>
        <v>-5</v>
      </c>
      <c r="I12" s="30">
        <v>128</v>
      </c>
      <c r="J12" s="30">
        <v>127</v>
      </c>
      <c r="K12" s="30">
        <f t="shared" si="2"/>
        <v>-1</v>
      </c>
      <c r="L12" s="30">
        <v>697</v>
      </c>
      <c r="M12" s="30">
        <v>660</v>
      </c>
      <c r="N12" s="25">
        <f t="shared" si="3"/>
        <v>-37</v>
      </c>
    </row>
    <row r="13" spans="1:14" ht="11.25">
      <c r="A13" s="22" t="s">
        <v>17</v>
      </c>
      <c r="B13" s="22" t="s">
        <v>18</v>
      </c>
      <c r="C13" s="30">
        <v>1117</v>
      </c>
      <c r="D13" s="30">
        <v>1118</v>
      </c>
      <c r="E13" s="30">
        <f t="shared" si="0"/>
        <v>1</v>
      </c>
      <c r="F13" s="30">
        <v>387</v>
      </c>
      <c r="G13" s="30">
        <v>393</v>
      </c>
      <c r="H13" s="30">
        <f t="shared" si="1"/>
        <v>6</v>
      </c>
      <c r="I13" s="30">
        <v>265</v>
      </c>
      <c r="J13" s="30">
        <v>264</v>
      </c>
      <c r="K13" s="30">
        <f t="shared" si="2"/>
        <v>-1</v>
      </c>
      <c r="L13" s="30">
        <v>568</v>
      </c>
      <c r="M13" s="30">
        <v>556</v>
      </c>
      <c r="N13" s="25">
        <f t="shared" si="3"/>
        <v>-12</v>
      </c>
    </row>
    <row r="14" spans="1:14" ht="11.25">
      <c r="A14" s="22" t="s">
        <v>19</v>
      </c>
      <c r="B14" s="22" t="s">
        <v>20</v>
      </c>
      <c r="C14" s="30">
        <v>1343</v>
      </c>
      <c r="D14" s="30">
        <v>1328</v>
      </c>
      <c r="E14" s="30">
        <f t="shared" si="0"/>
        <v>-15</v>
      </c>
      <c r="F14" s="30">
        <v>297</v>
      </c>
      <c r="G14" s="30">
        <v>293</v>
      </c>
      <c r="H14" s="30">
        <f t="shared" si="1"/>
        <v>-4</v>
      </c>
      <c r="I14" s="30">
        <v>208</v>
      </c>
      <c r="J14" s="30">
        <v>197</v>
      </c>
      <c r="K14" s="30">
        <f t="shared" si="2"/>
        <v>-11</v>
      </c>
      <c r="L14" s="30">
        <v>888</v>
      </c>
      <c r="M14" s="30">
        <v>861</v>
      </c>
      <c r="N14" s="25">
        <f t="shared" si="3"/>
        <v>-27</v>
      </c>
    </row>
    <row r="15" spans="1:14" ht="11.25">
      <c r="A15" s="22" t="s">
        <v>21</v>
      </c>
      <c r="B15" s="22" t="s">
        <v>22</v>
      </c>
      <c r="C15" s="30">
        <v>1536</v>
      </c>
      <c r="D15" s="30">
        <v>1512</v>
      </c>
      <c r="E15" s="30">
        <f t="shared" si="0"/>
        <v>-24</v>
      </c>
      <c r="F15" s="30">
        <v>643</v>
      </c>
      <c r="G15" s="30">
        <v>622</v>
      </c>
      <c r="H15" s="30">
        <f t="shared" si="1"/>
        <v>-21</v>
      </c>
      <c r="I15" s="30">
        <v>542</v>
      </c>
      <c r="J15" s="30">
        <v>519</v>
      </c>
      <c r="K15" s="30">
        <f t="shared" si="2"/>
        <v>-23</v>
      </c>
      <c r="L15" s="30">
        <v>503</v>
      </c>
      <c r="M15" s="30">
        <v>493</v>
      </c>
      <c r="N15" s="25">
        <f t="shared" si="3"/>
        <v>-10</v>
      </c>
    </row>
    <row r="16" spans="1:14" ht="11.25">
      <c r="A16" s="22" t="s">
        <v>23</v>
      </c>
      <c r="B16" s="22" t="s">
        <v>24</v>
      </c>
      <c r="C16" s="30">
        <v>1139</v>
      </c>
      <c r="D16" s="30">
        <v>1147</v>
      </c>
      <c r="E16" s="30">
        <f t="shared" si="0"/>
        <v>8</v>
      </c>
      <c r="F16" s="30">
        <v>299</v>
      </c>
      <c r="G16" s="30">
        <v>327</v>
      </c>
      <c r="H16" s="30">
        <f t="shared" si="1"/>
        <v>28</v>
      </c>
      <c r="I16" s="30">
        <v>287</v>
      </c>
      <c r="J16" s="30">
        <v>262</v>
      </c>
      <c r="K16" s="30">
        <f t="shared" si="2"/>
        <v>-25</v>
      </c>
      <c r="L16" s="30">
        <v>666</v>
      </c>
      <c r="M16" s="30">
        <v>672</v>
      </c>
      <c r="N16" s="25">
        <f t="shared" si="3"/>
        <v>6</v>
      </c>
    </row>
    <row r="17" spans="1:14" ht="11.25">
      <c r="A17" s="22" t="s">
        <v>25</v>
      </c>
      <c r="B17" s="22" t="s">
        <v>26</v>
      </c>
      <c r="C17" s="30">
        <v>1340</v>
      </c>
      <c r="D17" s="30">
        <v>1350</v>
      </c>
      <c r="E17" s="30">
        <f t="shared" si="0"/>
        <v>10</v>
      </c>
      <c r="F17" s="30">
        <v>442</v>
      </c>
      <c r="G17" s="30">
        <v>438</v>
      </c>
      <c r="H17" s="30">
        <f t="shared" si="1"/>
        <v>-4</v>
      </c>
      <c r="I17" s="30">
        <v>272</v>
      </c>
      <c r="J17" s="30">
        <v>271</v>
      </c>
      <c r="K17" s="30">
        <f t="shared" si="2"/>
        <v>-1</v>
      </c>
      <c r="L17" s="30">
        <v>581</v>
      </c>
      <c r="M17" s="30">
        <v>579</v>
      </c>
      <c r="N17" s="25">
        <f t="shared" si="3"/>
        <v>-2</v>
      </c>
    </row>
    <row r="18" spans="1:14" ht="11.25">
      <c r="A18" s="22" t="s">
        <v>27</v>
      </c>
      <c r="B18" s="22" t="s">
        <v>28</v>
      </c>
      <c r="C18" s="30">
        <v>1352</v>
      </c>
      <c r="D18" s="30">
        <v>1366</v>
      </c>
      <c r="E18" s="30">
        <f t="shared" si="0"/>
        <v>14</v>
      </c>
      <c r="F18" s="30">
        <v>495</v>
      </c>
      <c r="G18" s="30">
        <v>494</v>
      </c>
      <c r="H18" s="30">
        <f t="shared" si="1"/>
        <v>-1</v>
      </c>
      <c r="I18" s="30">
        <v>377</v>
      </c>
      <c r="J18" s="30">
        <v>393</v>
      </c>
      <c r="K18" s="30">
        <f t="shared" si="2"/>
        <v>16</v>
      </c>
      <c r="L18" s="30">
        <v>676</v>
      </c>
      <c r="M18" s="30">
        <v>667</v>
      </c>
      <c r="N18" s="25">
        <f t="shared" si="3"/>
        <v>-9</v>
      </c>
    </row>
    <row r="19" spans="1:14" ht="11.25">
      <c r="A19" s="22" t="s">
        <v>29</v>
      </c>
      <c r="B19" s="22" t="s">
        <v>30</v>
      </c>
      <c r="C19" s="30">
        <v>2151</v>
      </c>
      <c r="D19" s="30">
        <v>2116</v>
      </c>
      <c r="E19" s="30">
        <f t="shared" si="0"/>
        <v>-35</v>
      </c>
      <c r="F19" s="30">
        <v>444</v>
      </c>
      <c r="G19" s="30">
        <v>437</v>
      </c>
      <c r="H19" s="30">
        <f t="shared" si="1"/>
        <v>-7</v>
      </c>
      <c r="I19" s="30">
        <v>332</v>
      </c>
      <c r="J19" s="30">
        <v>317</v>
      </c>
      <c r="K19" s="30">
        <f t="shared" si="2"/>
        <v>-15</v>
      </c>
      <c r="L19" s="30">
        <v>1446</v>
      </c>
      <c r="M19" s="30">
        <v>1378</v>
      </c>
      <c r="N19" s="25">
        <f t="shared" si="3"/>
        <v>-68</v>
      </c>
    </row>
    <row r="20" spans="1:14" ht="11.25">
      <c r="A20" s="22" t="s">
        <v>31</v>
      </c>
      <c r="B20" s="22" t="s">
        <v>32</v>
      </c>
      <c r="C20" s="30">
        <v>960</v>
      </c>
      <c r="D20" s="30">
        <v>955</v>
      </c>
      <c r="E20" s="30">
        <f t="shared" si="0"/>
        <v>-5</v>
      </c>
      <c r="F20" s="30">
        <v>418</v>
      </c>
      <c r="G20" s="30">
        <v>436</v>
      </c>
      <c r="H20" s="30">
        <f t="shared" si="1"/>
        <v>18</v>
      </c>
      <c r="I20" s="30">
        <v>337</v>
      </c>
      <c r="J20" s="30">
        <v>354</v>
      </c>
      <c r="K20" s="30">
        <f t="shared" si="2"/>
        <v>17</v>
      </c>
      <c r="L20" s="30">
        <v>368</v>
      </c>
      <c r="M20" s="30">
        <v>375</v>
      </c>
      <c r="N20" s="25">
        <f t="shared" si="3"/>
        <v>7</v>
      </c>
    </row>
    <row r="21" spans="1:14" ht="11.25">
      <c r="A21" s="22" t="s">
        <v>33</v>
      </c>
      <c r="B21" s="22" t="s">
        <v>34</v>
      </c>
      <c r="C21" s="30">
        <v>1683</v>
      </c>
      <c r="D21" s="30">
        <v>1661</v>
      </c>
      <c r="E21" s="30">
        <f t="shared" si="0"/>
        <v>-22</v>
      </c>
      <c r="F21" s="30">
        <v>501</v>
      </c>
      <c r="G21" s="30">
        <v>485</v>
      </c>
      <c r="H21" s="30">
        <f t="shared" si="1"/>
        <v>-16</v>
      </c>
      <c r="I21" s="30">
        <v>242</v>
      </c>
      <c r="J21" s="30">
        <v>244</v>
      </c>
      <c r="K21" s="30">
        <f t="shared" si="2"/>
        <v>2</v>
      </c>
      <c r="L21" s="30">
        <v>666</v>
      </c>
      <c r="M21" s="30">
        <v>648</v>
      </c>
      <c r="N21" s="25">
        <f t="shared" si="3"/>
        <v>-18</v>
      </c>
    </row>
    <row r="22" spans="1:14" ht="11.25">
      <c r="A22" s="22" t="s">
        <v>35</v>
      </c>
      <c r="B22" s="22" t="s">
        <v>36</v>
      </c>
      <c r="C22" s="30">
        <v>1547</v>
      </c>
      <c r="D22" s="30">
        <v>1528</v>
      </c>
      <c r="E22" s="30">
        <f t="shared" si="0"/>
        <v>-19</v>
      </c>
      <c r="F22" s="30">
        <v>547</v>
      </c>
      <c r="G22" s="30">
        <v>538</v>
      </c>
      <c r="H22" s="30">
        <f t="shared" si="1"/>
        <v>-9</v>
      </c>
      <c r="I22" s="30">
        <v>432</v>
      </c>
      <c r="J22" s="30">
        <v>421</v>
      </c>
      <c r="K22" s="30">
        <f t="shared" si="2"/>
        <v>-11</v>
      </c>
      <c r="L22" s="30">
        <v>716</v>
      </c>
      <c r="M22" s="30">
        <v>702</v>
      </c>
      <c r="N22" s="25">
        <f t="shared" si="3"/>
        <v>-14</v>
      </c>
    </row>
    <row r="23" spans="1:14" ht="11.25">
      <c r="A23" s="22" t="s">
        <v>37</v>
      </c>
      <c r="B23" s="22" t="s">
        <v>38</v>
      </c>
      <c r="C23" s="30">
        <v>1072</v>
      </c>
      <c r="D23" s="30">
        <v>1073</v>
      </c>
      <c r="E23" s="30">
        <f t="shared" si="0"/>
        <v>1</v>
      </c>
      <c r="F23" s="30">
        <v>424</v>
      </c>
      <c r="G23" s="30">
        <v>418</v>
      </c>
      <c r="H23" s="30">
        <f t="shared" si="1"/>
        <v>-6</v>
      </c>
      <c r="I23" s="30">
        <v>413</v>
      </c>
      <c r="J23" s="30">
        <v>399</v>
      </c>
      <c r="K23" s="30">
        <f t="shared" si="2"/>
        <v>-14</v>
      </c>
      <c r="L23" s="30">
        <v>588</v>
      </c>
      <c r="M23" s="30">
        <v>591</v>
      </c>
      <c r="N23" s="25">
        <f t="shared" si="3"/>
        <v>3</v>
      </c>
    </row>
    <row r="24" spans="1:14" ht="11.25">
      <c r="A24" s="22" t="s">
        <v>39</v>
      </c>
      <c r="B24" s="22" t="s">
        <v>40</v>
      </c>
      <c r="C24" s="30">
        <v>1257</v>
      </c>
      <c r="D24" s="30">
        <v>1230</v>
      </c>
      <c r="E24" s="30">
        <f t="shared" si="0"/>
        <v>-27</v>
      </c>
      <c r="F24" s="30">
        <v>440</v>
      </c>
      <c r="G24" s="30">
        <v>450</v>
      </c>
      <c r="H24" s="30">
        <f t="shared" si="1"/>
        <v>10</v>
      </c>
      <c r="I24" s="30">
        <v>346</v>
      </c>
      <c r="J24" s="30">
        <v>355</v>
      </c>
      <c r="K24" s="30">
        <f t="shared" si="2"/>
        <v>9</v>
      </c>
      <c r="L24" s="30">
        <v>666</v>
      </c>
      <c r="M24" s="30">
        <v>638</v>
      </c>
      <c r="N24" s="25">
        <f t="shared" si="3"/>
        <v>-28</v>
      </c>
    </row>
    <row r="25" spans="1:14" ht="11.25">
      <c r="A25" s="22" t="s">
        <v>41</v>
      </c>
      <c r="B25" s="22" t="s">
        <v>42</v>
      </c>
      <c r="C25" s="30">
        <v>1409</v>
      </c>
      <c r="D25" s="30">
        <v>1391</v>
      </c>
      <c r="E25" s="30">
        <f t="shared" si="0"/>
        <v>-18</v>
      </c>
      <c r="F25" s="30">
        <v>278</v>
      </c>
      <c r="G25" s="30">
        <v>292</v>
      </c>
      <c r="H25" s="30">
        <f t="shared" si="1"/>
        <v>14</v>
      </c>
      <c r="I25" s="30">
        <v>215</v>
      </c>
      <c r="J25" s="30">
        <v>224</v>
      </c>
      <c r="K25" s="30">
        <f t="shared" si="2"/>
        <v>9</v>
      </c>
      <c r="L25" s="30">
        <v>1022</v>
      </c>
      <c r="M25" s="30">
        <v>962</v>
      </c>
      <c r="N25" s="25">
        <f t="shared" si="3"/>
        <v>-60</v>
      </c>
    </row>
    <row r="26" spans="1:14" ht="11.25">
      <c r="A26" s="22" t="s">
        <v>43</v>
      </c>
      <c r="B26" s="22" t="s">
        <v>44</v>
      </c>
      <c r="C26" s="30">
        <v>1543</v>
      </c>
      <c r="D26" s="30">
        <v>1540</v>
      </c>
      <c r="E26" s="30">
        <f t="shared" si="0"/>
        <v>-3</v>
      </c>
      <c r="F26" s="30">
        <v>743</v>
      </c>
      <c r="G26" s="30">
        <v>748</v>
      </c>
      <c r="H26" s="30">
        <f t="shared" si="1"/>
        <v>5</v>
      </c>
      <c r="I26" s="30">
        <v>601</v>
      </c>
      <c r="J26" s="30">
        <v>602</v>
      </c>
      <c r="K26" s="30">
        <f t="shared" si="2"/>
        <v>1</v>
      </c>
      <c r="L26" s="30">
        <v>530</v>
      </c>
      <c r="M26" s="30">
        <v>524</v>
      </c>
      <c r="N26" s="25">
        <f t="shared" si="3"/>
        <v>-6</v>
      </c>
    </row>
    <row r="27" spans="1:14" ht="11.25">
      <c r="A27" s="22" t="s">
        <v>45</v>
      </c>
      <c r="B27" s="22" t="s">
        <v>46</v>
      </c>
      <c r="C27" s="30">
        <v>985</v>
      </c>
      <c r="D27" s="30">
        <v>988</v>
      </c>
      <c r="E27" s="30">
        <f t="shared" si="0"/>
        <v>3</v>
      </c>
      <c r="F27" s="30">
        <v>296</v>
      </c>
      <c r="G27" s="30">
        <v>302</v>
      </c>
      <c r="H27" s="30">
        <f t="shared" si="1"/>
        <v>6</v>
      </c>
      <c r="I27" s="30">
        <v>174</v>
      </c>
      <c r="J27" s="30">
        <v>195</v>
      </c>
      <c r="K27" s="30">
        <f t="shared" si="2"/>
        <v>21</v>
      </c>
      <c r="L27" s="30">
        <v>506</v>
      </c>
      <c r="M27" s="30">
        <v>498</v>
      </c>
      <c r="N27" s="25">
        <f t="shared" si="3"/>
        <v>-8</v>
      </c>
    </row>
    <row r="28" spans="1:14" ht="11.25">
      <c r="A28" s="22" t="s">
        <v>47</v>
      </c>
      <c r="B28" s="22" t="s">
        <v>48</v>
      </c>
      <c r="C28" s="30">
        <v>1422</v>
      </c>
      <c r="D28" s="30">
        <v>1435</v>
      </c>
      <c r="E28" s="30">
        <f t="shared" si="0"/>
        <v>13</v>
      </c>
      <c r="F28" s="30">
        <v>409</v>
      </c>
      <c r="G28" s="30">
        <v>403</v>
      </c>
      <c r="H28" s="30">
        <f t="shared" si="1"/>
        <v>-6</v>
      </c>
      <c r="I28" s="30">
        <v>331</v>
      </c>
      <c r="J28" s="30">
        <v>324</v>
      </c>
      <c r="K28" s="30">
        <f t="shared" si="2"/>
        <v>-7</v>
      </c>
      <c r="L28" s="30">
        <v>791</v>
      </c>
      <c r="M28" s="30">
        <v>784</v>
      </c>
      <c r="N28" s="25">
        <f t="shared" si="3"/>
        <v>-7</v>
      </c>
    </row>
    <row r="29" spans="1:14" ht="11.25">
      <c r="A29" s="22" t="s">
        <v>49</v>
      </c>
      <c r="B29" s="22" t="s">
        <v>50</v>
      </c>
      <c r="C29" s="30">
        <v>1454</v>
      </c>
      <c r="D29" s="30">
        <v>1405</v>
      </c>
      <c r="E29" s="30">
        <f t="shared" si="0"/>
        <v>-49</v>
      </c>
      <c r="F29" s="30">
        <v>509</v>
      </c>
      <c r="G29" s="30">
        <v>489</v>
      </c>
      <c r="H29" s="30">
        <f t="shared" si="1"/>
        <v>-20</v>
      </c>
      <c r="I29" s="30">
        <v>434</v>
      </c>
      <c r="J29" s="30">
        <v>398</v>
      </c>
      <c r="K29" s="30">
        <f t="shared" si="2"/>
        <v>-36</v>
      </c>
      <c r="L29" s="30">
        <v>742</v>
      </c>
      <c r="M29" s="30">
        <v>710</v>
      </c>
      <c r="N29" s="25">
        <f t="shared" si="3"/>
        <v>-32</v>
      </c>
    </row>
    <row r="30" spans="1:14" ht="11.25">
      <c r="A30" s="22" t="s">
        <v>51</v>
      </c>
      <c r="B30" s="22" t="s">
        <v>52</v>
      </c>
      <c r="C30" s="30">
        <v>779</v>
      </c>
      <c r="D30" s="30">
        <v>782</v>
      </c>
      <c r="E30" s="30">
        <f t="shared" si="0"/>
        <v>3</v>
      </c>
      <c r="F30" s="30">
        <v>203</v>
      </c>
      <c r="G30" s="30">
        <v>194</v>
      </c>
      <c r="H30" s="30">
        <f t="shared" si="1"/>
        <v>-9</v>
      </c>
      <c r="I30" s="30">
        <v>119</v>
      </c>
      <c r="J30" s="30">
        <v>126</v>
      </c>
      <c r="K30" s="30">
        <f t="shared" si="2"/>
        <v>7</v>
      </c>
      <c r="L30" s="30">
        <v>467</v>
      </c>
      <c r="M30" s="30">
        <v>471</v>
      </c>
      <c r="N30" s="25">
        <f t="shared" si="3"/>
        <v>4</v>
      </c>
    </row>
    <row r="31" spans="1:14" ht="11.25">
      <c r="A31" s="22" t="s">
        <v>53</v>
      </c>
      <c r="B31" s="22" t="s">
        <v>54</v>
      </c>
      <c r="C31" s="30">
        <v>1273</v>
      </c>
      <c r="D31" s="30">
        <v>1275</v>
      </c>
      <c r="E31" s="30">
        <f t="shared" si="0"/>
        <v>2</v>
      </c>
      <c r="F31" s="30">
        <v>339</v>
      </c>
      <c r="G31" s="30">
        <v>387</v>
      </c>
      <c r="H31" s="30">
        <f t="shared" si="1"/>
        <v>48</v>
      </c>
      <c r="I31" s="30">
        <v>312</v>
      </c>
      <c r="J31" s="30">
        <v>292</v>
      </c>
      <c r="K31" s="30">
        <f t="shared" si="2"/>
        <v>-20</v>
      </c>
      <c r="L31" s="30">
        <v>662</v>
      </c>
      <c r="M31" s="30">
        <v>644</v>
      </c>
      <c r="N31" s="25">
        <f t="shared" si="3"/>
        <v>-18</v>
      </c>
    </row>
    <row r="32" spans="1:14" ht="11.25">
      <c r="A32" s="22" t="s">
        <v>55</v>
      </c>
      <c r="B32" s="22" t="s">
        <v>56</v>
      </c>
      <c r="C32" s="30">
        <v>971</v>
      </c>
      <c r="D32" s="30">
        <v>1009</v>
      </c>
      <c r="E32" s="30">
        <f t="shared" si="0"/>
        <v>38</v>
      </c>
      <c r="F32" s="30">
        <v>682</v>
      </c>
      <c r="G32" s="30">
        <v>679</v>
      </c>
      <c r="H32" s="30">
        <f t="shared" si="1"/>
        <v>-3</v>
      </c>
      <c r="I32" s="30">
        <v>457</v>
      </c>
      <c r="J32" s="30">
        <v>439</v>
      </c>
      <c r="K32" s="30">
        <f t="shared" si="2"/>
        <v>-18</v>
      </c>
      <c r="L32" s="30">
        <v>125</v>
      </c>
      <c r="M32" s="30">
        <v>124</v>
      </c>
      <c r="N32" s="25">
        <f t="shared" si="3"/>
        <v>-1</v>
      </c>
    </row>
    <row r="33" spans="1:14" ht="11.25">
      <c r="A33" s="27" t="s">
        <v>57</v>
      </c>
      <c r="B33" s="27" t="s">
        <v>58</v>
      </c>
      <c r="C33" s="31">
        <v>322</v>
      </c>
      <c r="D33" s="30">
        <v>314</v>
      </c>
      <c r="E33" s="30">
        <f t="shared" si="0"/>
        <v>-8</v>
      </c>
      <c r="F33" s="31">
        <v>200</v>
      </c>
      <c r="G33" s="30">
        <v>197</v>
      </c>
      <c r="H33" s="30">
        <f t="shared" si="1"/>
        <v>-3</v>
      </c>
      <c r="I33" s="30">
        <v>133</v>
      </c>
      <c r="J33" s="30">
        <v>134</v>
      </c>
      <c r="K33" s="30">
        <f t="shared" si="2"/>
        <v>1</v>
      </c>
      <c r="L33" s="31">
        <v>67</v>
      </c>
      <c r="M33" s="30">
        <v>66</v>
      </c>
      <c r="N33" s="19">
        <f t="shared" si="3"/>
        <v>-1</v>
      </c>
    </row>
    <row r="34" spans="1:14" ht="11.25">
      <c r="A34" s="20"/>
      <c r="B34" s="32" t="s">
        <v>59</v>
      </c>
      <c r="C34" s="32">
        <f>SUM(C7:C33)</f>
        <v>35478</v>
      </c>
      <c r="D34" s="32">
        <f>SUM(D7:D33)</f>
        <v>35225</v>
      </c>
      <c r="E34" s="32">
        <f t="shared" si="0"/>
        <v>-253</v>
      </c>
      <c r="F34" s="32">
        <f>SUM(F7:F33)</f>
        <v>11762</v>
      </c>
      <c r="G34" s="32">
        <v>11702</v>
      </c>
      <c r="H34" s="32">
        <f t="shared" si="1"/>
        <v>-60</v>
      </c>
      <c r="I34" s="32">
        <f>SUM(I7:I33)</f>
        <v>8970</v>
      </c>
      <c r="J34" s="32">
        <f>SUM(J7:J33)</f>
        <v>8846</v>
      </c>
      <c r="K34" s="32">
        <f t="shared" si="2"/>
        <v>-124</v>
      </c>
      <c r="L34" s="32">
        <f>SUM(L7:L33)</f>
        <v>17796</v>
      </c>
      <c r="M34" s="32">
        <f>SUM(M7:M33)</f>
        <v>17424</v>
      </c>
      <c r="N34" s="33">
        <f t="shared" si="3"/>
        <v>-372</v>
      </c>
    </row>
    <row r="35" ht="8.25">
      <c r="J35" s="4"/>
    </row>
    <row r="36" ht="8.25">
      <c r="J36" s="4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2002-10-08T18:25:32Z</cp:lastPrinted>
  <dcterms:created xsi:type="dcterms:W3CDTF">1999-05-28T08:22:07Z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