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720" windowHeight="684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<sst xmlns="http://schemas.openxmlformats.org/spreadsheetml/2006/main" count="72" uniqueCount="69">
  <si>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Найменування </t>
  </si>
  <si>
    <t>п/п</t>
  </si>
  <si>
    <t>областей</t>
  </si>
  <si>
    <t>ОУНБ</t>
  </si>
  <si>
    <t>в т.ч. у сільській місцевості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</si>
  <si>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</si>
  <si>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</si>
  <si>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</si>
  <si>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</si>
  <si>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</si>
  <si>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</si>
  <si>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</si>
  <si>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</si>
  <si>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</si>
  <si>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</si>
  <si>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</si>
  <si>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</si>
  <si>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</si>
  <si>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</si>
  <si>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</si>
  <si>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</si>
  <si>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</si>
  <si>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</si>
  <si>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</si>
  <si>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</si>
  <si>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</si>
  <si>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</si>
  <si>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</si>
  <si>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</si>
  <si>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</si>
  <si>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</si>
  <si>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</si>
  <si>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</si>
  <si>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</si>
  <si>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</si>
  <si>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</si>
  <si>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</si>
  <si>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</si>
  <si>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</si>
  <si>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</si>
  <si>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</si>
  <si>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</si>
  <si>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</si>
  <si>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</si>
  <si>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</si>
  <si>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</si>
  <si>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</si>
  <si>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</si>
  <si>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</si>
  <si>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</si>
  <si>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</si>
  <si>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</si>
  <si>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</si>
  <si>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</si>
  <si>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</si>
  <si>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</si>
  <si>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</si>
  <si>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</si>
  <si>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</si>
  <si>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</si>
  <si>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</si>
  <si>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 xml:space="preserve">Кількість  користувачів, обслужених всіма підрозділами бібліотеки  </t>
  </si>
  <si>
    <t xml:space="preserve">  Таблиця 9</t>
  </si>
  <si>
    <t>№№</t>
  </si>
  <si>
    <t xml:space="preserve">     в тому    числі</t>
  </si>
  <si>
    <t>системи МКіМ</t>
  </si>
  <si>
    <t>Бібліотеки</t>
  </si>
  <si>
    <t xml:space="preserve"> публічні   бібліотеки</t>
  </si>
  <si>
    <t>тис. чол. з одним десятковим знаком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</si>
</sst>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2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72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6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172" fontId="3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/>
    </xf>
    <xf numFmtId="172" fontId="3" fillId="0" borderId="2" xfId="0" applyNumberFormat="1" applyFont="1" applyBorder="1" applyAlignment="1">
      <alignment/>
    </xf>
    <xf numFmtId="172" fontId="3" fillId="0" borderId="2" xfId="0" applyNumberFormat="1" applyFont="1" applyFill="1" applyBorder="1" applyAlignment="1">
      <alignment/>
    </xf>
    <xf numFmtId="172" fontId="3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75" zoomScaleNormal="75" workbookViewId="0" topLeftCell="A1">
      <selection activeCell="T12" sqref="T12"/>
    </sheetView>
  </sheetViews>
  <sheetFormatPr defaultColWidth="9.59765625" defaultRowHeight="13.5" customHeight="1"/>
  <cols>
    <col min="1" max="1" width="7.796875" style="0" customWidth="1"/>
    <col min="2" max="2" width="29" style="0" customWidth="1"/>
    <col min="3" max="3" width="9.19921875" style="0" hidden="1" customWidth="1"/>
    <col min="4" max="4" width="12" style="0" customWidth="1"/>
    <col min="5" max="9" width="13.796875" style="0" customWidth="1"/>
    <col min="10" max="10" width="10.3984375" style="0" hidden="1" customWidth="1"/>
    <col min="11" max="11" width="13.3984375" style="0" customWidth="1"/>
    <col min="12" max="12" width="16.19921875" style="0" customWidth="1"/>
    <col min="13" max="14" width="14" style="0" customWidth="1"/>
    <col min="15" max="15" width="12.3984375" style="0" customWidth="1"/>
    <col min="16" max="16" width="12.19921875" style="0" customWidth="1"/>
  </cols>
  <sheetData>
    <row r="1" spans="2:16" ht="13.5" customHeight="1">
      <c r="B1" s="9"/>
      <c r="C1" s="1"/>
      <c r="D1" s="9" t="s">
        <v>61</v>
      </c>
      <c r="E1" s="9"/>
      <c r="F1" s="9"/>
      <c r="G1" s="9"/>
      <c r="H1" s="9"/>
      <c r="I1" s="9"/>
      <c r="J1" s="9"/>
      <c r="K1" s="9"/>
      <c r="L1" s="9"/>
      <c r="M1" s="9"/>
      <c r="N1" s="1"/>
      <c r="O1" s="5" t="s">
        <v>62</v>
      </c>
      <c r="P1" s="1"/>
    </row>
    <row r="2" spans="1:16" ht="13.5" customHeight="1">
      <c r="A2" s="2"/>
      <c r="B2" s="4"/>
      <c r="C2" s="2"/>
      <c r="D2" s="7" t="s">
        <v>68</v>
      </c>
      <c r="E2" s="7"/>
      <c r="F2" s="7"/>
      <c r="G2" s="7"/>
      <c r="H2" s="7"/>
      <c r="I2" s="7"/>
      <c r="J2" s="7"/>
      <c r="K2" s="2"/>
      <c r="L2" s="2"/>
      <c r="M2" s="2"/>
      <c r="N2" s="2"/>
      <c r="O2" s="2"/>
      <c r="P2" s="2"/>
    </row>
    <row r="3" spans="2:16" ht="13.5" customHeight="1">
      <c r="B3" s="19"/>
      <c r="C3" s="2"/>
      <c r="D3" s="18"/>
      <c r="E3" s="18"/>
      <c r="F3" s="18"/>
      <c r="G3" s="6"/>
      <c r="H3" s="6"/>
      <c r="I3" s="7"/>
      <c r="J3" s="7"/>
      <c r="K3" s="2"/>
      <c r="L3" s="2"/>
      <c r="M3" s="2"/>
      <c r="N3" s="2"/>
      <c r="O3" s="2"/>
      <c r="P3" s="2"/>
    </row>
    <row r="4" spans="1:16" ht="13.5" customHeight="1">
      <c r="A4" s="16" t="s">
        <v>63</v>
      </c>
      <c r="B4" s="23" t="s">
        <v>0</v>
      </c>
      <c r="C4" s="10"/>
      <c r="D4" s="39" t="s">
        <v>66</v>
      </c>
      <c r="E4" s="39"/>
      <c r="F4" s="40"/>
      <c r="G4" s="26"/>
      <c r="H4" s="26"/>
      <c r="I4" s="26"/>
      <c r="J4" s="26" t="s">
        <v>64</v>
      </c>
      <c r="K4" s="26"/>
      <c r="L4" s="26"/>
      <c r="M4" s="30"/>
      <c r="N4" s="12"/>
      <c r="O4" s="10"/>
      <c r="P4" s="11"/>
    </row>
    <row r="5" spans="1:16" ht="13.5" customHeight="1">
      <c r="A5" s="14" t="s">
        <v>1</v>
      </c>
      <c r="B5" s="15" t="s">
        <v>2</v>
      </c>
      <c r="C5" s="13"/>
      <c r="D5" s="45" t="s">
        <v>65</v>
      </c>
      <c r="E5" s="45"/>
      <c r="F5" s="45"/>
      <c r="G5" s="12"/>
      <c r="H5" s="10" t="s">
        <v>3</v>
      </c>
      <c r="I5" s="38"/>
      <c r="J5" s="41" t="s">
        <v>67</v>
      </c>
      <c r="K5" s="41"/>
      <c r="L5" s="41"/>
      <c r="M5" s="42"/>
      <c r="N5" s="43" t="s">
        <v>4</v>
      </c>
      <c r="O5" s="43"/>
      <c r="P5" s="44"/>
    </row>
    <row r="6" spans="1:16" ht="13.5" customHeight="1">
      <c r="A6" s="14"/>
      <c r="B6" s="25"/>
      <c r="C6" s="13"/>
      <c r="D6" s="29">
        <v>2001</v>
      </c>
      <c r="E6" s="28">
        <v>2002</v>
      </c>
      <c r="F6" s="24" t="s">
        <v>5</v>
      </c>
      <c r="G6" s="29">
        <v>2001</v>
      </c>
      <c r="H6" s="29">
        <v>2002</v>
      </c>
      <c r="I6" s="29" t="s">
        <v>5</v>
      </c>
      <c r="K6" s="29">
        <v>2001</v>
      </c>
      <c r="L6" s="28">
        <v>2002</v>
      </c>
      <c r="M6" s="24" t="s">
        <v>5</v>
      </c>
      <c r="N6" s="28">
        <v>2001</v>
      </c>
      <c r="O6" s="28">
        <v>2002</v>
      </c>
      <c r="P6" s="28" t="s">
        <v>5</v>
      </c>
    </row>
    <row r="7" spans="1:16" ht="13.5" customHeight="1">
      <c r="A7" s="16" t="s">
        <v>6</v>
      </c>
      <c r="B7" s="16" t="s">
        <v>7</v>
      </c>
      <c r="C7" s="17"/>
      <c r="D7" s="17">
        <v>670.4</v>
      </c>
      <c r="E7" s="22">
        <v>664.8</v>
      </c>
      <c r="F7" s="20">
        <f>E7-D7</f>
        <v>-5.600000000000023</v>
      </c>
      <c r="G7" s="17">
        <v>32.3</v>
      </c>
      <c r="H7" s="31">
        <v>32.8</v>
      </c>
      <c r="I7" s="20">
        <f aca="true" t="shared" si="0" ref="I7:I33">H7-G7</f>
        <v>0.5</v>
      </c>
      <c r="K7" s="17">
        <v>615.1</v>
      </c>
      <c r="L7" s="33">
        <v>608.8</v>
      </c>
      <c r="M7" s="21">
        <f>L7-K7</f>
        <v>-6.300000000000068</v>
      </c>
      <c r="N7" s="17">
        <v>372.8</v>
      </c>
      <c r="O7" s="22">
        <v>369</v>
      </c>
      <c r="P7" s="27">
        <f>O7-N7</f>
        <v>-3.8000000000000114</v>
      </c>
    </row>
    <row r="8" spans="1:16" ht="13.5" customHeight="1">
      <c r="A8" s="14" t="s">
        <v>8</v>
      </c>
      <c r="B8" s="14" t="s">
        <v>9</v>
      </c>
      <c r="C8" s="17"/>
      <c r="D8" s="17">
        <v>462.2</v>
      </c>
      <c r="E8" s="22">
        <v>464.5</v>
      </c>
      <c r="F8" s="20">
        <f aca="true" t="shared" si="1" ref="F8:F33">E8-D8</f>
        <v>2.3000000000000114</v>
      </c>
      <c r="G8" s="17">
        <v>23.5</v>
      </c>
      <c r="H8" s="31">
        <v>23.4</v>
      </c>
      <c r="I8" s="20">
        <f t="shared" si="0"/>
        <v>-0.10000000000000142</v>
      </c>
      <c r="K8" s="17">
        <v>401.6</v>
      </c>
      <c r="L8" s="33">
        <v>402.1</v>
      </c>
      <c r="M8" s="21">
        <f aca="true" t="shared" si="2" ref="M8:M33">L8-K8</f>
        <v>0.5</v>
      </c>
      <c r="N8" s="17">
        <v>251.1</v>
      </c>
      <c r="O8" s="22">
        <v>250.2</v>
      </c>
      <c r="P8" s="27">
        <f aca="true" t="shared" si="3" ref="P8:P33">O8-N8</f>
        <v>-0.9000000000000057</v>
      </c>
    </row>
    <row r="9" spans="1:16" ht="13.5" customHeight="1">
      <c r="A9" s="14" t="s">
        <v>10</v>
      </c>
      <c r="B9" s="14" t="s">
        <v>11</v>
      </c>
      <c r="C9" s="17"/>
      <c r="D9" s="17">
        <v>828.9</v>
      </c>
      <c r="E9" s="22">
        <v>834.5</v>
      </c>
      <c r="F9" s="20">
        <f t="shared" si="1"/>
        <v>5.600000000000023</v>
      </c>
      <c r="G9" s="17">
        <v>40.3</v>
      </c>
      <c r="H9" s="31">
        <v>38.8</v>
      </c>
      <c r="I9" s="20">
        <f t="shared" si="0"/>
        <v>-1.5</v>
      </c>
      <c r="K9" s="17">
        <v>754.4</v>
      </c>
      <c r="L9" s="22">
        <v>762</v>
      </c>
      <c r="M9" s="21">
        <f t="shared" si="2"/>
        <v>7.600000000000023</v>
      </c>
      <c r="N9" s="17">
        <v>207.5</v>
      </c>
      <c r="O9" s="22">
        <v>209.3</v>
      </c>
      <c r="P9" s="27">
        <f t="shared" si="3"/>
        <v>1.8000000000000114</v>
      </c>
    </row>
    <row r="10" spans="1:16" ht="13.5" customHeight="1">
      <c r="A10" s="14" t="s">
        <v>12</v>
      </c>
      <c r="B10" s="14" t="s">
        <v>13</v>
      </c>
      <c r="C10" s="17"/>
      <c r="D10" s="17">
        <v>1112.9</v>
      </c>
      <c r="E10" s="22">
        <v>1102.4</v>
      </c>
      <c r="F10" s="20">
        <f t="shared" si="1"/>
        <v>-10.5</v>
      </c>
      <c r="G10" s="20">
        <v>54</v>
      </c>
      <c r="H10" s="31">
        <v>54.1</v>
      </c>
      <c r="I10" s="20">
        <f t="shared" si="0"/>
        <v>0.10000000000000142</v>
      </c>
      <c r="K10" s="17">
        <v>1031.9</v>
      </c>
      <c r="L10" s="22">
        <v>1022</v>
      </c>
      <c r="M10" s="21">
        <f t="shared" si="2"/>
        <v>-9.900000000000091</v>
      </c>
      <c r="N10" s="20">
        <v>205</v>
      </c>
      <c r="O10" s="22">
        <v>197.6</v>
      </c>
      <c r="P10" s="27">
        <f t="shared" si="3"/>
        <v>-7.400000000000006</v>
      </c>
    </row>
    <row r="11" spans="1:16" ht="13.5" customHeight="1">
      <c r="A11" s="14" t="s">
        <v>14</v>
      </c>
      <c r="B11" s="14" t="s">
        <v>15</v>
      </c>
      <c r="C11" s="17"/>
      <c r="D11" s="17">
        <v>580.1</v>
      </c>
      <c r="E11" s="22">
        <v>572.1</v>
      </c>
      <c r="F11" s="20">
        <f t="shared" si="1"/>
        <v>-8</v>
      </c>
      <c r="G11" s="20">
        <v>30.8</v>
      </c>
      <c r="H11" s="31">
        <v>31.5</v>
      </c>
      <c r="I11" s="20">
        <f t="shared" si="0"/>
        <v>0.6999999999999993</v>
      </c>
      <c r="K11" s="17">
        <v>527.6</v>
      </c>
      <c r="L11" s="22">
        <v>518.8</v>
      </c>
      <c r="M11" s="21">
        <f t="shared" si="2"/>
        <v>-8.800000000000068</v>
      </c>
      <c r="N11" s="20">
        <v>324.1</v>
      </c>
      <c r="O11" s="22">
        <v>322.1</v>
      </c>
      <c r="P11" s="27">
        <f t="shared" si="3"/>
        <v>-2</v>
      </c>
    </row>
    <row r="12" spans="1:16" ht="13.5" customHeight="1">
      <c r="A12" s="14" t="s">
        <v>16</v>
      </c>
      <c r="B12" s="14" t="s">
        <v>17</v>
      </c>
      <c r="C12" s="17"/>
      <c r="D12" s="17">
        <v>542.6</v>
      </c>
      <c r="E12" s="22">
        <v>548.5</v>
      </c>
      <c r="F12" s="20">
        <f t="shared" si="1"/>
        <v>5.899999999999977</v>
      </c>
      <c r="G12" s="20">
        <v>15.1</v>
      </c>
      <c r="H12" s="31">
        <v>15.2</v>
      </c>
      <c r="I12" s="20">
        <f t="shared" si="0"/>
        <v>0.09999999999999964</v>
      </c>
      <c r="K12" s="17">
        <v>513.6</v>
      </c>
      <c r="L12" s="22">
        <v>519.3</v>
      </c>
      <c r="M12" s="21">
        <f t="shared" si="2"/>
        <v>5.699999999999932</v>
      </c>
      <c r="N12" s="20">
        <v>368.5</v>
      </c>
      <c r="O12" s="22">
        <v>371.2</v>
      </c>
      <c r="P12" s="27">
        <f t="shared" si="3"/>
        <v>2.6999999999999886</v>
      </c>
    </row>
    <row r="13" spans="1:16" ht="13.5" customHeight="1">
      <c r="A13" s="14" t="s">
        <v>18</v>
      </c>
      <c r="B13" s="14" t="s">
        <v>19</v>
      </c>
      <c r="C13" s="17"/>
      <c r="D13" s="17">
        <v>628.3</v>
      </c>
      <c r="E13" s="22">
        <v>620.3</v>
      </c>
      <c r="F13" s="20">
        <f t="shared" si="1"/>
        <v>-8</v>
      </c>
      <c r="G13" s="20">
        <v>53.5</v>
      </c>
      <c r="H13" s="31">
        <v>53</v>
      </c>
      <c r="I13" s="20">
        <f t="shared" si="0"/>
        <v>-0.5</v>
      </c>
      <c r="K13" s="17">
        <v>558.9</v>
      </c>
      <c r="L13" s="22">
        <v>552</v>
      </c>
      <c r="M13" s="21">
        <f t="shared" si="2"/>
        <v>-6.899999999999977</v>
      </c>
      <c r="N13" s="20">
        <v>245.6</v>
      </c>
      <c r="O13" s="22">
        <v>241.4</v>
      </c>
      <c r="P13" s="27">
        <f t="shared" si="3"/>
        <v>-4.199999999999989</v>
      </c>
    </row>
    <row r="14" spans="1:16" ht="13.5" customHeight="1">
      <c r="A14" s="14" t="s">
        <v>20</v>
      </c>
      <c r="B14" s="14" t="s">
        <v>21</v>
      </c>
      <c r="C14" s="17"/>
      <c r="D14" s="20">
        <v>614</v>
      </c>
      <c r="E14" s="22">
        <v>606.9</v>
      </c>
      <c r="F14" s="20">
        <f t="shared" si="1"/>
        <v>-7.100000000000023</v>
      </c>
      <c r="G14" s="20">
        <v>20.4</v>
      </c>
      <c r="H14" s="31">
        <v>20.6</v>
      </c>
      <c r="I14" s="20">
        <f t="shared" si="0"/>
        <v>0.20000000000000284</v>
      </c>
      <c r="K14" s="17">
        <v>576.4</v>
      </c>
      <c r="L14" s="22">
        <v>570.5</v>
      </c>
      <c r="M14" s="21">
        <f t="shared" si="2"/>
        <v>-5.899999999999977</v>
      </c>
      <c r="N14" s="20">
        <v>348.7</v>
      </c>
      <c r="O14" s="22">
        <v>344.9</v>
      </c>
      <c r="P14" s="27">
        <f t="shared" si="3"/>
        <v>-3.8000000000000114</v>
      </c>
    </row>
    <row r="15" spans="1:16" ht="13.5" customHeight="1">
      <c r="A15" s="14" t="s">
        <v>22</v>
      </c>
      <c r="B15" s="14" t="s">
        <v>23</v>
      </c>
      <c r="C15" s="17"/>
      <c r="D15" s="20">
        <v>674.8</v>
      </c>
      <c r="E15" s="22">
        <v>664.3</v>
      </c>
      <c r="F15" s="20">
        <f t="shared" si="1"/>
        <v>-10.5</v>
      </c>
      <c r="G15" s="20">
        <v>0</v>
      </c>
      <c r="H15" s="31">
        <v>0</v>
      </c>
      <c r="I15" s="20">
        <f t="shared" si="0"/>
        <v>0</v>
      </c>
      <c r="K15" s="17">
        <v>654.3</v>
      </c>
      <c r="L15" s="22">
        <v>649.3</v>
      </c>
      <c r="M15" s="21">
        <f t="shared" si="2"/>
        <v>-5</v>
      </c>
      <c r="N15" s="20">
        <v>352.4</v>
      </c>
      <c r="O15" s="22">
        <v>347.6</v>
      </c>
      <c r="P15" s="27">
        <f t="shared" si="3"/>
        <v>-4.7999999999999545</v>
      </c>
    </row>
    <row r="16" spans="1:16" ht="13.5" customHeight="1">
      <c r="A16" s="14" t="s">
        <v>24</v>
      </c>
      <c r="B16" s="14" t="s">
        <v>25</v>
      </c>
      <c r="C16" s="17"/>
      <c r="D16" s="20">
        <v>509.9</v>
      </c>
      <c r="E16" s="22">
        <v>513.7</v>
      </c>
      <c r="F16" s="20">
        <f t="shared" si="1"/>
        <v>3.800000000000068</v>
      </c>
      <c r="G16" s="20">
        <v>30.7</v>
      </c>
      <c r="H16" s="31">
        <v>30.3</v>
      </c>
      <c r="I16" s="20">
        <f t="shared" si="0"/>
        <v>-0.3999999999999986</v>
      </c>
      <c r="K16" s="17">
        <v>449.5</v>
      </c>
      <c r="L16" s="22">
        <v>453.8</v>
      </c>
      <c r="M16" s="21">
        <f t="shared" si="2"/>
        <v>4.300000000000011</v>
      </c>
      <c r="N16" s="20">
        <v>223</v>
      </c>
      <c r="O16" s="22">
        <v>230.1</v>
      </c>
      <c r="P16" s="27">
        <f t="shared" si="3"/>
        <v>7.099999999999994</v>
      </c>
    </row>
    <row r="17" spans="1:16" ht="13.5" customHeight="1">
      <c r="A17" s="14" t="s">
        <v>26</v>
      </c>
      <c r="B17" s="14" t="s">
        <v>27</v>
      </c>
      <c r="C17" s="17"/>
      <c r="D17" s="20">
        <v>657.5</v>
      </c>
      <c r="E17" s="22">
        <v>657.7</v>
      </c>
      <c r="F17" s="20">
        <f t="shared" si="1"/>
        <v>0.20000000000004547</v>
      </c>
      <c r="G17" s="20">
        <v>24</v>
      </c>
      <c r="H17" s="31">
        <v>24.3</v>
      </c>
      <c r="I17" s="20">
        <f t="shared" si="0"/>
        <v>0.3000000000000007</v>
      </c>
      <c r="K17" s="17">
        <v>611.9</v>
      </c>
      <c r="L17" s="22">
        <v>612.1</v>
      </c>
      <c r="M17" s="21">
        <f t="shared" si="2"/>
        <v>0.20000000000004547</v>
      </c>
      <c r="N17" s="20">
        <v>290.5</v>
      </c>
      <c r="O17" s="22">
        <v>288.3</v>
      </c>
      <c r="P17" s="27">
        <f t="shared" si="3"/>
        <v>-2.1999999999999886</v>
      </c>
    </row>
    <row r="18" spans="1:16" ht="13.5" customHeight="1">
      <c r="A18" s="14" t="s">
        <v>28</v>
      </c>
      <c r="B18" s="14" t="s">
        <v>29</v>
      </c>
      <c r="C18" s="17"/>
      <c r="D18" s="20">
        <v>697.8</v>
      </c>
      <c r="E18" s="22">
        <v>690.8</v>
      </c>
      <c r="F18" s="20">
        <f t="shared" si="1"/>
        <v>-7</v>
      </c>
      <c r="G18" s="20">
        <v>41.6</v>
      </c>
      <c r="H18" s="31">
        <v>41.6</v>
      </c>
      <c r="I18" s="20">
        <f t="shared" si="0"/>
        <v>0</v>
      </c>
      <c r="K18" s="20">
        <v>629</v>
      </c>
      <c r="L18" s="22">
        <v>622.6</v>
      </c>
      <c r="M18" s="21">
        <f t="shared" si="2"/>
        <v>-6.399999999999977</v>
      </c>
      <c r="N18" s="20">
        <v>184.1</v>
      </c>
      <c r="O18" s="22">
        <v>184</v>
      </c>
      <c r="P18" s="27">
        <f t="shared" si="3"/>
        <v>-0.09999999999999432</v>
      </c>
    </row>
    <row r="19" spans="1:16" ht="13.5" customHeight="1">
      <c r="A19" s="14" t="s">
        <v>30</v>
      </c>
      <c r="B19" s="14" t="s">
        <v>31</v>
      </c>
      <c r="C19" s="17"/>
      <c r="D19" s="20">
        <v>1034.2</v>
      </c>
      <c r="E19" s="22">
        <v>1022.9</v>
      </c>
      <c r="F19" s="20">
        <f t="shared" si="1"/>
        <v>-11.300000000000068</v>
      </c>
      <c r="G19" s="20">
        <v>4.4</v>
      </c>
      <c r="H19" s="31">
        <v>3.6</v>
      </c>
      <c r="I19" s="20">
        <f t="shared" si="0"/>
        <v>-0.8000000000000003</v>
      </c>
      <c r="K19" s="20">
        <v>999.2</v>
      </c>
      <c r="L19" s="22">
        <v>989.1</v>
      </c>
      <c r="M19" s="21">
        <f t="shared" si="2"/>
        <v>-10.100000000000023</v>
      </c>
      <c r="N19" s="20">
        <v>570.2</v>
      </c>
      <c r="O19" s="22">
        <v>567.7</v>
      </c>
      <c r="P19" s="27">
        <f t="shared" si="3"/>
        <v>-2.5</v>
      </c>
    </row>
    <row r="20" spans="1:16" ht="13.5" customHeight="1">
      <c r="A20" s="14" t="s">
        <v>32</v>
      </c>
      <c r="B20" s="14" t="s">
        <v>33</v>
      </c>
      <c r="C20" s="17"/>
      <c r="D20" s="20">
        <v>453.1</v>
      </c>
      <c r="E20" s="22">
        <v>470.3</v>
      </c>
      <c r="F20" s="20">
        <f t="shared" si="1"/>
        <v>17.19999999999999</v>
      </c>
      <c r="G20" s="20">
        <v>26.5</v>
      </c>
      <c r="H20" s="31">
        <v>30.7</v>
      </c>
      <c r="I20" s="20">
        <f t="shared" si="0"/>
        <v>4.199999999999999</v>
      </c>
      <c r="K20" s="20">
        <v>405.5</v>
      </c>
      <c r="L20" s="22">
        <v>418.6</v>
      </c>
      <c r="M20" s="21">
        <f t="shared" si="2"/>
        <v>13.100000000000023</v>
      </c>
      <c r="N20" s="20">
        <v>173.6</v>
      </c>
      <c r="O20" s="22">
        <v>183.5</v>
      </c>
      <c r="P20" s="27">
        <f t="shared" si="3"/>
        <v>9.900000000000006</v>
      </c>
    </row>
    <row r="21" spans="1:16" ht="13.5" customHeight="1">
      <c r="A21" s="14" t="s">
        <v>34</v>
      </c>
      <c r="B21" s="14" t="s">
        <v>35</v>
      </c>
      <c r="C21" s="17"/>
      <c r="D21" s="20">
        <v>754.6</v>
      </c>
      <c r="E21" s="22">
        <v>796.6</v>
      </c>
      <c r="F21" s="20">
        <f t="shared" si="1"/>
        <v>42</v>
      </c>
      <c r="G21" s="20">
        <v>38.3</v>
      </c>
      <c r="H21" s="31">
        <v>37.1</v>
      </c>
      <c r="I21" s="20">
        <f t="shared" si="0"/>
        <v>-1.1999999999999957</v>
      </c>
      <c r="K21" s="20">
        <v>696.3</v>
      </c>
      <c r="L21" s="22">
        <v>738.5</v>
      </c>
      <c r="M21" s="21">
        <f t="shared" si="2"/>
        <v>42.200000000000045</v>
      </c>
      <c r="N21" s="20">
        <v>304.2</v>
      </c>
      <c r="O21" s="22">
        <v>337.6</v>
      </c>
      <c r="P21" s="27">
        <f t="shared" si="3"/>
        <v>33.400000000000034</v>
      </c>
    </row>
    <row r="22" spans="1:16" ht="13.5" customHeight="1">
      <c r="A22" s="14" t="s">
        <v>36</v>
      </c>
      <c r="B22" s="14" t="s">
        <v>37</v>
      </c>
      <c r="C22" s="17"/>
      <c r="D22" s="20">
        <v>756.1</v>
      </c>
      <c r="E22" s="22">
        <v>746.5</v>
      </c>
      <c r="F22" s="20">
        <f t="shared" si="1"/>
        <v>-9.600000000000023</v>
      </c>
      <c r="G22" s="20">
        <v>42.7</v>
      </c>
      <c r="H22" s="31">
        <v>43.1</v>
      </c>
      <c r="I22" s="20">
        <f t="shared" si="0"/>
        <v>0.3999999999999986</v>
      </c>
      <c r="K22" s="20">
        <v>685.3</v>
      </c>
      <c r="L22" s="22">
        <v>675.4</v>
      </c>
      <c r="M22" s="21">
        <f t="shared" si="2"/>
        <v>-9.899999999999977</v>
      </c>
      <c r="N22" s="20">
        <v>363.7</v>
      </c>
      <c r="O22" s="22">
        <v>356.7</v>
      </c>
      <c r="P22" s="27">
        <f t="shared" si="3"/>
        <v>-7</v>
      </c>
    </row>
    <row r="23" spans="1:16" ht="13.5" customHeight="1">
      <c r="A23" s="14" t="s">
        <v>38</v>
      </c>
      <c r="B23" s="14" t="s">
        <v>39</v>
      </c>
      <c r="C23" s="17"/>
      <c r="D23" s="20">
        <v>571.5</v>
      </c>
      <c r="E23" s="22">
        <v>652.3</v>
      </c>
      <c r="F23" s="20">
        <f t="shared" si="1"/>
        <v>80.79999999999995</v>
      </c>
      <c r="G23" s="20">
        <v>37.2</v>
      </c>
      <c r="H23" s="31">
        <v>39.9</v>
      </c>
      <c r="I23" s="20">
        <f t="shared" si="0"/>
        <v>2.6999999999999957</v>
      </c>
      <c r="K23" s="20">
        <v>507.8</v>
      </c>
      <c r="L23" s="22">
        <v>586.4</v>
      </c>
      <c r="M23" s="21">
        <f t="shared" si="2"/>
        <v>78.59999999999997</v>
      </c>
      <c r="N23" s="20">
        <v>277.3</v>
      </c>
      <c r="O23" s="22">
        <v>330.8</v>
      </c>
      <c r="P23" s="27">
        <f t="shared" si="3"/>
        <v>53.5</v>
      </c>
    </row>
    <row r="24" spans="1:16" ht="13.5" customHeight="1">
      <c r="A24" s="14" t="s">
        <v>40</v>
      </c>
      <c r="B24" s="14" t="s">
        <v>41</v>
      </c>
      <c r="C24" s="17"/>
      <c r="D24" s="20">
        <v>602.2</v>
      </c>
      <c r="E24" s="22">
        <v>603.2</v>
      </c>
      <c r="F24" s="20">
        <f t="shared" si="1"/>
        <v>1</v>
      </c>
      <c r="G24" s="20">
        <v>41.3</v>
      </c>
      <c r="H24" s="31">
        <v>40.3</v>
      </c>
      <c r="I24" s="20">
        <f t="shared" si="0"/>
        <v>-1</v>
      </c>
      <c r="K24" s="20">
        <v>545.5</v>
      </c>
      <c r="L24" s="22">
        <v>547.5</v>
      </c>
      <c r="M24" s="21">
        <f t="shared" si="2"/>
        <v>2</v>
      </c>
      <c r="N24" s="20">
        <v>279.9</v>
      </c>
      <c r="O24" s="22">
        <v>278.2</v>
      </c>
      <c r="P24" s="27">
        <f t="shared" si="3"/>
        <v>-1.6999999999999886</v>
      </c>
    </row>
    <row r="25" spans="1:16" ht="13.5" customHeight="1">
      <c r="A25" s="14" t="s">
        <v>42</v>
      </c>
      <c r="B25" s="14" t="s">
        <v>43</v>
      </c>
      <c r="C25" s="17"/>
      <c r="D25" s="20">
        <v>646.8</v>
      </c>
      <c r="E25" s="22">
        <v>650.7</v>
      </c>
      <c r="F25" s="20">
        <f t="shared" si="1"/>
        <v>3.900000000000091</v>
      </c>
      <c r="G25" s="20">
        <v>19.7</v>
      </c>
      <c r="H25" s="31">
        <v>21.2</v>
      </c>
      <c r="I25" s="20">
        <f t="shared" si="0"/>
        <v>1.5</v>
      </c>
      <c r="K25" s="20">
        <v>602.2</v>
      </c>
      <c r="L25" s="22">
        <v>602.5</v>
      </c>
      <c r="M25" s="21">
        <f t="shared" si="2"/>
        <v>0.2999999999999545</v>
      </c>
      <c r="N25" s="20">
        <v>421.6</v>
      </c>
      <c r="O25" s="22">
        <v>420.8</v>
      </c>
      <c r="P25" s="27">
        <f t="shared" si="3"/>
        <v>-0.8000000000000114</v>
      </c>
    </row>
    <row r="26" spans="1:16" ht="13.5" customHeight="1">
      <c r="A26" s="14" t="s">
        <v>44</v>
      </c>
      <c r="B26" s="14" t="s">
        <v>45</v>
      </c>
      <c r="C26" s="17"/>
      <c r="D26" s="20">
        <v>754.5</v>
      </c>
      <c r="E26" s="22">
        <v>697.4</v>
      </c>
      <c r="F26" s="20">
        <f t="shared" si="1"/>
        <v>-57.10000000000002</v>
      </c>
      <c r="G26" s="20">
        <v>5.9</v>
      </c>
      <c r="H26" s="31">
        <v>7.2</v>
      </c>
      <c r="I26" s="20">
        <f t="shared" si="0"/>
        <v>1.2999999999999998</v>
      </c>
      <c r="K26" s="20">
        <v>726.3</v>
      </c>
      <c r="L26" s="22">
        <v>677.6</v>
      </c>
      <c r="M26" s="21">
        <f t="shared" si="2"/>
        <v>-48.69999999999993</v>
      </c>
      <c r="N26" s="20">
        <v>269.3</v>
      </c>
      <c r="O26" s="22">
        <v>245.6</v>
      </c>
      <c r="P26" s="27">
        <f t="shared" si="3"/>
        <v>-23.700000000000017</v>
      </c>
    </row>
    <row r="27" spans="1:16" ht="13.5" customHeight="1">
      <c r="A27" s="14" t="s">
        <v>46</v>
      </c>
      <c r="B27" s="14" t="s">
        <v>47</v>
      </c>
      <c r="C27" s="17"/>
      <c r="D27" s="20">
        <v>488.7</v>
      </c>
      <c r="E27" s="22">
        <v>485</v>
      </c>
      <c r="F27" s="20">
        <f t="shared" si="1"/>
        <v>-3.6999999999999886</v>
      </c>
      <c r="G27" s="20">
        <v>38.9</v>
      </c>
      <c r="H27" s="31">
        <v>39</v>
      </c>
      <c r="I27" s="20">
        <f t="shared" si="0"/>
        <v>0.10000000000000142</v>
      </c>
      <c r="K27" s="20">
        <v>425.1</v>
      </c>
      <c r="L27" s="22">
        <v>421</v>
      </c>
      <c r="M27" s="21">
        <f t="shared" si="2"/>
        <v>-4.100000000000023</v>
      </c>
      <c r="N27" s="20">
        <v>209.2</v>
      </c>
      <c r="O27" s="22">
        <v>206.4</v>
      </c>
      <c r="P27" s="27">
        <f t="shared" si="3"/>
        <v>-2.799999999999983</v>
      </c>
    </row>
    <row r="28" spans="1:16" ht="13.5" customHeight="1">
      <c r="A28" s="14" t="s">
        <v>48</v>
      </c>
      <c r="B28" s="14" t="s">
        <v>49</v>
      </c>
      <c r="C28" s="17"/>
      <c r="D28" s="20">
        <v>670</v>
      </c>
      <c r="E28" s="22">
        <v>668.1</v>
      </c>
      <c r="F28" s="20">
        <f t="shared" si="1"/>
        <v>-1.8999999999999773</v>
      </c>
      <c r="G28" s="20">
        <v>34.2</v>
      </c>
      <c r="H28" s="31">
        <v>35.4</v>
      </c>
      <c r="I28" s="20">
        <f t="shared" si="0"/>
        <v>1.1999999999999957</v>
      </c>
      <c r="K28" s="20">
        <v>594.4</v>
      </c>
      <c r="L28" s="22">
        <v>589.8</v>
      </c>
      <c r="M28" s="21">
        <f t="shared" si="2"/>
        <v>-4.600000000000023</v>
      </c>
      <c r="N28" s="20">
        <v>380.5</v>
      </c>
      <c r="O28" s="22">
        <v>376.9</v>
      </c>
      <c r="P28" s="27">
        <f t="shared" si="3"/>
        <v>-3.6000000000000227</v>
      </c>
    </row>
    <row r="29" spans="1:16" ht="13.5" customHeight="1">
      <c r="A29" s="14" t="s">
        <v>50</v>
      </c>
      <c r="B29" s="14" t="s">
        <v>51</v>
      </c>
      <c r="C29" s="17"/>
      <c r="D29" s="20">
        <v>760.6</v>
      </c>
      <c r="E29" s="22">
        <v>735.8</v>
      </c>
      <c r="F29" s="20">
        <f t="shared" si="1"/>
        <v>-24.800000000000068</v>
      </c>
      <c r="G29" s="20">
        <v>40.3</v>
      </c>
      <c r="H29" s="31">
        <v>43.5</v>
      </c>
      <c r="I29" s="20">
        <f t="shared" si="0"/>
        <v>3.200000000000003</v>
      </c>
      <c r="K29" s="20">
        <v>674.6</v>
      </c>
      <c r="L29" s="22">
        <v>649</v>
      </c>
      <c r="M29" s="21">
        <f t="shared" si="2"/>
        <v>-25.600000000000023</v>
      </c>
      <c r="N29" s="20">
        <v>402.2</v>
      </c>
      <c r="O29" s="22">
        <v>390.2</v>
      </c>
      <c r="P29" s="27">
        <f t="shared" si="3"/>
        <v>-12</v>
      </c>
    </row>
    <row r="30" spans="1:16" ht="13.5" customHeight="1">
      <c r="A30" s="14" t="s">
        <v>52</v>
      </c>
      <c r="B30" s="14" t="s">
        <v>53</v>
      </c>
      <c r="C30" s="17"/>
      <c r="D30" s="20">
        <v>415.1</v>
      </c>
      <c r="E30" s="22">
        <v>415.4</v>
      </c>
      <c r="F30" s="20">
        <f t="shared" si="1"/>
        <v>0.2999999999999545</v>
      </c>
      <c r="G30" s="20">
        <v>35.2</v>
      </c>
      <c r="H30" s="31">
        <v>35.2</v>
      </c>
      <c r="I30" s="20">
        <f t="shared" si="0"/>
        <v>0</v>
      </c>
      <c r="K30" s="20">
        <v>370.5</v>
      </c>
      <c r="L30" s="22">
        <v>370.8</v>
      </c>
      <c r="M30" s="21">
        <f t="shared" si="2"/>
        <v>0.30000000000001137</v>
      </c>
      <c r="N30" s="20">
        <v>252</v>
      </c>
      <c r="O30" s="22">
        <v>251.6</v>
      </c>
      <c r="P30" s="27">
        <f t="shared" si="3"/>
        <v>-0.4000000000000057</v>
      </c>
    </row>
    <row r="31" spans="1:16" ht="13.5" customHeight="1">
      <c r="A31" s="14" t="s">
        <v>54</v>
      </c>
      <c r="B31" s="14" t="s">
        <v>55</v>
      </c>
      <c r="C31" s="17"/>
      <c r="D31" s="20">
        <v>622.8</v>
      </c>
      <c r="E31" s="22">
        <v>622.7</v>
      </c>
      <c r="F31" s="20">
        <f t="shared" si="1"/>
        <v>-0.09999999999990905</v>
      </c>
      <c r="G31" s="20">
        <v>35.3</v>
      </c>
      <c r="H31" s="31">
        <v>36.3</v>
      </c>
      <c r="I31" s="20">
        <f t="shared" si="0"/>
        <v>1</v>
      </c>
      <c r="K31" s="20">
        <v>559.6</v>
      </c>
      <c r="L31" s="22">
        <v>559.3</v>
      </c>
      <c r="M31" s="21">
        <f t="shared" si="2"/>
        <v>-0.3000000000000682</v>
      </c>
      <c r="N31" s="20">
        <v>333</v>
      </c>
      <c r="O31" s="22">
        <v>332.6</v>
      </c>
      <c r="P31" s="27">
        <f t="shared" si="3"/>
        <v>-0.39999999999997726</v>
      </c>
    </row>
    <row r="32" spans="1:16" ht="13.5" customHeight="1">
      <c r="A32" s="14" t="s">
        <v>56</v>
      </c>
      <c r="B32" s="14" t="s">
        <v>57</v>
      </c>
      <c r="C32" s="17"/>
      <c r="D32" s="20">
        <v>573.7</v>
      </c>
      <c r="E32" s="22">
        <v>567.4</v>
      </c>
      <c r="F32" s="20">
        <f t="shared" si="1"/>
        <v>-6.300000000000068</v>
      </c>
      <c r="G32" s="20">
        <v>0</v>
      </c>
      <c r="H32" s="31">
        <v>0</v>
      </c>
      <c r="I32" s="20">
        <f t="shared" si="0"/>
        <v>0</v>
      </c>
      <c r="K32" s="20">
        <v>573.7</v>
      </c>
      <c r="L32" s="22">
        <v>567.4</v>
      </c>
      <c r="M32" s="21">
        <f t="shared" si="2"/>
        <v>-6.300000000000068</v>
      </c>
      <c r="N32" s="20">
        <v>0</v>
      </c>
      <c r="O32" s="22">
        <v>0</v>
      </c>
      <c r="P32" s="27">
        <f t="shared" si="3"/>
        <v>0</v>
      </c>
    </row>
    <row r="33" spans="1:16" ht="13.5" customHeight="1">
      <c r="A33" s="14" t="s">
        <v>58</v>
      </c>
      <c r="B33" s="14" t="s">
        <v>59</v>
      </c>
      <c r="C33" s="13"/>
      <c r="D33" s="20">
        <v>158.5</v>
      </c>
      <c r="E33" s="22">
        <v>160.3</v>
      </c>
      <c r="F33" s="20">
        <f t="shared" si="1"/>
        <v>1.8000000000000114</v>
      </c>
      <c r="G33" s="20">
        <v>0</v>
      </c>
      <c r="H33" s="31">
        <v>0</v>
      </c>
      <c r="I33" s="20">
        <f t="shared" si="0"/>
        <v>0</v>
      </c>
      <c r="K33" s="20">
        <v>158.5</v>
      </c>
      <c r="L33" s="22">
        <v>160.3</v>
      </c>
      <c r="M33" s="21">
        <f t="shared" si="2"/>
        <v>1.8000000000000114</v>
      </c>
      <c r="N33" s="20">
        <v>10.8</v>
      </c>
      <c r="O33" s="22">
        <v>11</v>
      </c>
      <c r="P33" s="27">
        <f t="shared" si="3"/>
        <v>0.1999999999999993</v>
      </c>
    </row>
    <row r="34" spans="1:16" ht="13.5" customHeight="1">
      <c r="A34" s="34"/>
      <c r="B34" s="18" t="s">
        <v>60</v>
      </c>
      <c r="C34" s="18"/>
      <c r="D34" s="35">
        <f aca="true" t="shared" si="4" ref="D34:I34">SUM(D7:D33)</f>
        <v>17241.800000000003</v>
      </c>
      <c r="E34" s="32">
        <f t="shared" si="4"/>
        <v>17235.1</v>
      </c>
      <c r="F34" s="35">
        <f t="shared" si="4"/>
        <v>-6.7000000000000455</v>
      </c>
      <c r="G34" s="35">
        <f t="shared" si="4"/>
        <v>766.0999999999999</v>
      </c>
      <c r="H34" s="32">
        <f t="shared" si="4"/>
        <v>778.1000000000001</v>
      </c>
      <c r="I34" s="35">
        <f t="shared" si="4"/>
        <v>12</v>
      </c>
      <c r="K34" s="35">
        <f aca="true" t="shared" si="5" ref="K34:P34">SUM(K7:K33)</f>
        <v>15848.699999999999</v>
      </c>
      <c r="L34" s="32">
        <f t="shared" si="5"/>
        <v>15846.499999999998</v>
      </c>
      <c r="M34" s="36">
        <f t="shared" si="5"/>
        <v>-2.200000000000273</v>
      </c>
      <c r="N34" s="35">
        <f t="shared" si="5"/>
        <v>7620.8</v>
      </c>
      <c r="O34" s="32">
        <f t="shared" si="5"/>
        <v>7645.3</v>
      </c>
      <c r="P34" s="37">
        <f t="shared" si="5"/>
        <v>24.500000000000068</v>
      </c>
    </row>
    <row r="35" spans="4:16" ht="13.5" customHeight="1">
      <c r="D35" s="3"/>
      <c r="E35" s="3"/>
      <c r="F35" s="3"/>
      <c r="G35" s="3"/>
      <c r="H35" s="3"/>
      <c r="I35" s="1"/>
      <c r="J35" s="8"/>
      <c r="K35" s="3"/>
      <c r="M35" s="21"/>
      <c r="N35" s="3"/>
      <c r="P35" s="3"/>
    </row>
    <row r="36" spans="4:16" ht="13.5" customHeight="1">
      <c r="D36" s="3"/>
      <c r="E36" s="3"/>
      <c r="F36" s="3"/>
      <c r="G36" s="3"/>
      <c r="H36" s="3"/>
      <c r="I36" s="1"/>
      <c r="J36" s="8"/>
      <c r="K36" s="3"/>
      <c r="L36" s="3"/>
      <c r="M36" s="21"/>
      <c r="N36" s="3"/>
      <c r="P36" s="3"/>
    </row>
    <row r="37" spans="4:16" ht="13.5" customHeight="1">
      <c r="D37" s="3"/>
      <c r="E37" s="3"/>
      <c r="F37" s="3"/>
      <c r="G37" s="3"/>
      <c r="H37" s="3"/>
      <c r="J37" s="3"/>
      <c r="K37" s="3"/>
      <c r="L37" s="3"/>
      <c r="M37" s="21"/>
      <c r="N37" s="3"/>
      <c r="O37" s="3"/>
      <c r="P37" s="3"/>
    </row>
    <row r="38" spans="5:16" ht="13.5" customHeight="1">
      <c r="E38" s="3"/>
      <c r="F38" s="3"/>
      <c r="J38" s="3"/>
      <c r="K38" s="3"/>
      <c r="L38" s="3"/>
      <c r="M38" s="21"/>
      <c r="N38" s="3"/>
      <c r="O38" s="3"/>
      <c r="P38" s="3"/>
    </row>
    <row r="39" spans="5:16" ht="13.5" customHeight="1">
      <c r="E39" s="3"/>
      <c r="F39" s="3"/>
      <c r="M39" s="21"/>
      <c r="O39" s="3"/>
      <c r="P39" s="3"/>
    </row>
    <row r="40" spans="5:16" ht="13.5" customHeight="1">
      <c r="E40" s="3"/>
      <c r="F40" s="3"/>
      <c r="M40" s="21"/>
      <c r="O40" s="3"/>
      <c r="P40" s="3"/>
    </row>
    <row r="41" spans="5:16" ht="13.5" customHeight="1">
      <c r="E41" s="3"/>
      <c r="F41" s="3"/>
      <c r="M41" s="21"/>
      <c r="P41" s="3"/>
    </row>
    <row r="42" spans="5:16" ht="13.5" customHeight="1">
      <c r="E42" s="3"/>
      <c r="F42" s="3"/>
      <c r="M42" s="21"/>
      <c r="P42" s="3"/>
    </row>
    <row r="43" spans="13:16" ht="13.5" customHeight="1">
      <c r="M43" s="3"/>
      <c r="P43" s="3"/>
    </row>
    <row r="44" spans="13:16" ht="13.5" customHeight="1">
      <c r="M44" s="3"/>
      <c r="P44" s="3"/>
    </row>
    <row r="45" ht="13.5" customHeight="1">
      <c r="P45" s="3"/>
    </row>
  </sheetData>
  <mergeCells count="4">
    <mergeCell ref="D4:F4"/>
    <mergeCell ref="J5:M5"/>
    <mergeCell ref="N5:P5"/>
    <mergeCell ref="D5:F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2003-09-22T06:38:54Z</cp:lastPrinted>
  <dcterms:created xsi:type="dcterms:W3CDTF">1999-05-28T05:31:38Z</dcterms:created>
  <dcterms:modified xsi:type="dcterms:W3CDTF">2003-09-22T06:39:22Z</dcterms:modified>
  <cp:category/>
  <cp:version/>
  <cp:contentType/>
  <cp:contentStatus/>
</cp:coreProperties>
</file>